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nenk\OneDrive - UMCG\01. PoLiMeR\Meetings\2021 Progress meeting and Training event D\Training\"/>
    </mc:Choice>
  </mc:AlternateContent>
  <xr:revisionPtr revIDLastSave="0" documentId="8_{5E152CE2-920A-4959-803C-2AB6D5ECCC58}" xr6:coauthVersionLast="46" xr6:coauthVersionMax="46" xr10:uidLastSave="{00000000-0000-0000-0000-000000000000}"/>
  <bookViews>
    <workbookView xWindow="-28920" yWindow="-120" windowWidth="29040" windowHeight="18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D17" i="1" l="1"/>
  <c r="E12" i="1" l="1"/>
  <c r="F12" i="1" s="1"/>
  <c r="E16" i="1"/>
  <c r="F16" i="1" s="1"/>
  <c r="E13" i="1"/>
  <c r="F13" i="1" s="1"/>
  <c r="E10" i="1"/>
  <c r="F10" i="1" s="1"/>
  <c r="E14" i="1"/>
  <c r="F14" i="1" s="1"/>
  <c r="E11" i="1"/>
  <c r="F11" i="1" s="1"/>
  <c r="E15" i="1"/>
  <c r="F15" i="1" s="1"/>
  <c r="E9" i="1"/>
  <c r="G9" i="1" l="1"/>
  <c r="G17" i="1" l="1"/>
  <c r="E17" i="1" l="1"/>
  <c r="F9" i="1"/>
  <c r="F17" i="1" s="1"/>
</calcChain>
</file>

<file path=xl/sharedStrings.xml><?xml version="1.0" encoding="utf-8"?>
<sst xmlns="http://schemas.openxmlformats.org/spreadsheetml/2006/main" count="29" uniqueCount="22">
  <si>
    <t>V(sample)/µl</t>
  </si>
  <si>
    <t>V(buffer)/µl</t>
  </si>
  <si>
    <t>Date:</t>
  </si>
  <si>
    <t>Name:</t>
  </si>
  <si>
    <t>buffer</t>
  </si>
  <si>
    <t>treatment</t>
  </si>
  <si>
    <t>OD (bradford)</t>
  </si>
  <si>
    <t>V(SLB)</t>
  </si>
  <si>
    <t>Σ</t>
  </si>
  <si>
    <t>Ripa</t>
  </si>
  <si>
    <t>AA</t>
  </si>
  <si>
    <r>
      <t>Final volume (</t>
    </r>
    <r>
      <rPr>
        <b/>
        <sz val="14"/>
        <color theme="1"/>
        <rFont val="Calibri"/>
        <family val="2"/>
      </rPr>
      <t>µL):</t>
    </r>
  </si>
  <si>
    <t>sample adjustment after bradford OD measurement: 4 µl in 1000µl</t>
  </si>
  <si>
    <t>Bradford adjustment</t>
  </si>
  <si>
    <t>Ctrl no induced</t>
  </si>
  <si>
    <t>Ctrl induced</t>
  </si>
  <si>
    <t>G6PC no induced</t>
  </si>
  <si>
    <t>G6PC induced</t>
  </si>
  <si>
    <t>R83C no induced</t>
  </si>
  <si>
    <t>R83C induced</t>
  </si>
  <si>
    <t>T255I no induced</t>
  </si>
  <si>
    <t>T255I induced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</si>
</sst>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47CBD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workbookViewId="0">
      <selection activeCell="M13" sqref="M13"/>
    </sheetView>
  </sheetViews>
  <sheetFormatPr defaultColWidth="9.140625" defaultRowHeight="15" x14ac:dyDescent="0.25"/>
  <cols>
    <col min="1" max="1" width="3.42578125" style="3" customWidth="1"/>
    <col min="2" max="2" width="18.42578125" customWidth="1"/>
    <col min="3" max="3" width="31" customWidth="1"/>
    <col min="4" max="4" width="13.28515625" customWidth="1"/>
    <col min="5" max="5" width="12.7109375" bestFit="1" customWidth="1"/>
    <col min="6" max="6" width="12" customWidth="1"/>
    <col min="7" max="7" width="10.5703125" customWidth="1"/>
    <col min="8" max="10" width="6.28515625" customWidth="1"/>
    <col min="11" max="11" width="10.5703125" customWidth="1"/>
  </cols>
  <sheetData>
    <row r="1" spans="1:7" ht="18.75" x14ac:dyDescent="0.3">
      <c r="A1" s="1" t="s">
        <v>2</v>
      </c>
      <c r="C1" s="4"/>
    </row>
    <row r="2" spans="1:7" ht="18.75" x14ac:dyDescent="0.3">
      <c r="A2" s="1" t="s">
        <v>3</v>
      </c>
      <c r="C2" s="1" t="s">
        <v>13</v>
      </c>
    </row>
    <row r="4" spans="1:7" x14ac:dyDescent="0.25">
      <c r="A4" t="s">
        <v>12</v>
      </c>
    </row>
    <row r="5" spans="1:7" x14ac:dyDescent="0.25">
      <c r="A5"/>
    </row>
    <row r="6" spans="1:7" ht="18.75" x14ac:dyDescent="0.3">
      <c r="A6" s="5"/>
      <c r="B6" s="19" t="s">
        <v>11</v>
      </c>
      <c r="C6" s="19"/>
      <c r="D6" s="14"/>
      <c r="E6" s="2"/>
      <c r="F6" s="2"/>
      <c r="G6" s="2"/>
    </row>
    <row r="8" spans="1:7" x14ac:dyDescent="0.25">
      <c r="A8" s="6" t="s">
        <v>10</v>
      </c>
      <c r="B8" s="6" t="s">
        <v>4</v>
      </c>
      <c r="C8" s="6" t="s">
        <v>5</v>
      </c>
      <c r="D8" s="6" t="s">
        <v>6</v>
      </c>
      <c r="E8" s="6" t="s">
        <v>0</v>
      </c>
      <c r="F8" s="6" t="s">
        <v>1</v>
      </c>
      <c r="G8" s="6" t="s">
        <v>7</v>
      </c>
    </row>
    <row r="9" spans="1:7" x14ac:dyDescent="0.25">
      <c r="A9" s="17">
        <v>1</v>
      </c>
      <c r="B9" s="7" t="s">
        <v>9</v>
      </c>
      <c r="C9" s="7" t="s">
        <v>14</v>
      </c>
      <c r="D9" s="13"/>
      <c r="E9" s="8" t="e">
        <f>D$17/D9*$D$6</f>
        <v>#DIV/0!</v>
      </c>
      <c r="F9" s="8" t="e">
        <f xml:space="preserve"> $D$6-E9</f>
        <v>#DIV/0!</v>
      </c>
      <c r="G9" s="8">
        <f>$D$6/4</f>
        <v>0</v>
      </c>
    </row>
    <row r="10" spans="1:7" x14ac:dyDescent="0.25">
      <c r="A10" s="17">
        <v>2</v>
      </c>
      <c r="B10" s="7" t="s">
        <v>9</v>
      </c>
      <c r="C10" s="7" t="s">
        <v>15</v>
      </c>
      <c r="D10" s="18"/>
      <c r="E10" s="8" t="e">
        <f t="shared" ref="E10:E16" si="0">D$17/D10*$D$6</f>
        <v>#DIV/0!</v>
      </c>
      <c r="F10" s="8" t="e">
        <f t="shared" ref="F10:F16" si="1" xml:space="preserve"> $D$6-E10</f>
        <v>#DIV/0!</v>
      </c>
      <c r="G10" s="8">
        <f t="shared" ref="G10:G16" si="2">$D$6/4</f>
        <v>0</v>
      </c>
    </row>
    <row r="11" spans="1:7" x14ac:dyDescent="0.25">
      <c r="A11" s="17">
        <v>3</v>
      </c>
      <c r="B11" s="7" t="s">
        <v>9</v>
      </c>
      <c r="C11" s="7" t="s">
        <v>16</v>
      </c>
      <c r="D11" s="18"/>
      <c r="E11" s="8" t="e">
        <f t="shared" si="0"/>
        <v>#DIV/0!</v>
      </c>
      <c r="F11" s="8" t="e">
        <f t="shared" si="1"/>
        <v>#DIV/0!</v>
      </c>
      <c r="G11" s="8">
        <f t="shared" si="2"/>
        <v>0</v>
      </c>
    </row>
    <row r="12" spans="1:7" x14ac:dyDescent="0.25">
      <c r="A12" s="17">
        <v>4</v>
      </c>
      <c r="B12" s="7" t="s">
        <v>9</v>
      </c>
      <c r="C12" s="7" t="s">
        <v>17</v>
      </c>
      <c r="D12" s="18"/>
      <c r="E12" s="8" t="e">
        <f t="shared" si="0"/>
        <v>#DIV/0!</v>
      </c>
      <c r="F12" s="8" t="e">
        <f t="shared" si="1"/>
        <v>#DIV/0!</v>
      </c>
      <c r="G12" s="8">
        <f t="shared" si="2"/>
        <v>0</v>
      </c>
    </row>
    <row r="13" spans="1:7" x14ac:dyDescent="0.25">
      <c r="A13" s="17">
        <v>5</v>
      </c>
      <c r="B13" s="7" t="s">
        <v>9</v>
      </c>
      <c r="C13" s="7" t="s">
        <v>18</v>
      </c>
      <c r="D13" s="15"/>
      <c r="E13" s="8" t="e">
        <f t="shared" si="0"/>
        <v>#DIV/0!</v>
      </c>
      <c r="F13" s="8" t="e">
        <f t="shared" si="1"/>
        <v>#DIV/0!</v>
      </c>
      <c r="G13" s="8">
        <f t="shared" si="2"/>
        <v>0</v>
      </c>
    </row>
    <row r="14" spans="1:7" x14ac:dyDescent="0.25">
      <c r="A14" s="17">
        <v>6</v>
      </c>
      <c r="B14" s="7" t="s">
        <v>9</v>
      </c>
      <c r="C14" s="7" t="s">
        <v>19</v>
      </c>
      <c r="D14" s="16"/>
      <c r="E14" s="8" t="e">
        <f t="shared" si="0"/>
        <v>#DIV/0!</v>
      </c>
      <c r="F14" s="8" t="e">
        <f t="shared" si="1"/>
        <v>#DIV/0!</v>
      </c>
      <c r="G14" s="8">
        <f t="shared" si="2"/>
        <v>0</v>
      </c>
    </row>
    <row r="15" spans="1:7" x14ac:dyDescent="0.25">
      <c r="A15" s="17">
        <v>7</v>
      </c>
      <c r="B15" s="7" t="s">
        <v>9</v>
      </c>
      <c r="C15" s="7" t="s">
        <v>20</v>
      </c>
      <c r="D15" s="16"/>
      <c r="E15" s="8" t="e">
        <f t="shared" si="0"/>
        <v>#DIV/0!</v>
      </c>
      <c r="F15" s="8" t="e">
        <f t="shared" si="1"/>
        <v>#DIV/0!</v>
      </c>
      <c r="G15" s="8">
        <f t="shared" si="2"/>
        <v>0</v>
      </c>
    </row>
    <row r="16" spans="1:7" x14ac:dyDescent="0.25">
      <c r="A16" s="17">
        <v>8</v>
      </c>
      <c r="B16" s="7" t="s">
        <v>9</v>
      </c>
      <c r="C16" s="7" t="s">
        <v>21</v>
      </c>
      <c r="D16" s="16"/>
      <c r="E16" s="8" t="e">
        <f t="shared" si="0"/>
        <v>#DIV/0!</v>
      </c>
      <c r="F16" s="8" t="e">
        <f t="shared" si="1"/>
        <v>#DIV/0!</v>
      </c>
      <c r="G16" s="8">
        <f t="shared" si="2"/>
        <v>0</v>
      </c>
    </row>
    <row r="17" spans="1:7" x14ac:dyDescent="0.25">
      <c r="A17" s="9" t="s">
        <v>8</v>
      </c>
      <c r="B17" s="10"/>
      <c r="C17" s="10"/>
      <c r="D17" s="11">
        <f>MIN(D9:D16)</f>
        <v>0</v>
      </c>
      <c r="E17" s="12" t="e">
        <f>SUM(E9:E16)</f>
        <v>#DIV/0!</v>
      </c>
      <c r="F17" s="12" t="e">
        <f>SUM(F9:F16)</f>
        <v>#DIV/0!</v>
      </c>
      <c r="G17" s="12">
        <f>SUM(G9:G16)</f>
        <v>0</v>
      </c>
    </row>
  </sheetData>
  <mergeCells count="1">
    <mergeCell ref="B6:C6"/>
  </mergeCells>
  <pageMargins left="0.70866141732283472" right="0.70866141732283472" top="0.55118110236220474" bottom="0.55118110236220474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Sonntag</dc:creator>
  <cp:lastModifiedBy>Eunen, K van (researchbv)</cp:lastModifiedBy>
  <cp:lastPrinted>2019-05-09T09:52:07Z</cp:lastPrinted>
  <dcterms:created xsi:type="dcterms:W3CDTF">2009-03-10T17:54:54Z</dcterms:created>
  <dcterms:modified xsi:type="dcterms:W3CDTF">2021-08-24T14:27:57Z</dcterms:modified>
</cp:coreProperties>
</file>